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8A1AABF3-54C5-4725-A3B6-9365DE2BBD4C}" xr6:coauthVersionLast="47" xr6:coauthVersionMax="47" xr10:uidLastSave="{00000000-0000-0000-0000-000000000000}"/>
  <bookViews>
    <workbookView xWindow="-120" yWindow="-120" windowWidth="29040" windowHeight="15840" xr2:uid="{9BF4EEAA-3C21-44D9-ABC0-70A62BDBEA1E}"/>
  </bookViews>
  <sheets>
    <sheet name="SO-13" sheetId="1" r:id="rId1"/>
  </sheets>
  <externalReferences>
    <externalReference r:id="rId2"/>
  </externalReferences>
  <definedNames>
    <definedName name="cisloobjektu">[1]Stavba!$D$3</definedName>
    <definedName name="CisloStavebnihoRozpoctu">[1]Stavba!$D$4</definedName>
    <definedName name="NazevStavebnihoRozpoctu">[1]Stavba!$E$4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1" i="1"/>
  <c r="D10" i="1"/>
  <c r="F10" i="1" s="1"/>
  <c r="D9" i="1"/>
  <c r="F9" i="1" s="1"/>
  <c r="F8" i="1"/>
  <c r="D7" i="1"/>
  <c r="F7" i="1" s="1"/>
  <c r="F6" i="1"/>
  <c r="F5" i="1"/>
  <c r="F3" i="1"/>
  <c r="F14" i="1" s="1"/>
</calcChain>
</file>

<file path=xl/sharedStrings.xml><?xml version="1.0" encoding="utf-8"?>
<sst xmlns="http://schemas.openxmlformats.org/spreadsheetml/2006/main" count="29" uniqueCount="23">
  <si>
    <t>č.</t>
  </si>
  <si>
    <t>popis činnosti</t>
  </si>
  <si>
    <t>M.J.</t>
  </si>
  <si>
    <t>množství</t>
  </si>
  <si>
    <t>jedn cena</t>
  </si>
  <si>
    <t>cena</t>
  </si>
  <si>
    <t xml:space="preserve">vytyčení dráhy - geodetické práce </t>
  </si>
  <si>
    <t>kpl</t>
  </si>
  <si>
    <t xml:space="preserve">pumptrack </t>
  </si>
  <si>
    <t>dodávka materiálu pro modelaci trati štěrkodrť f 0-32 necertifikovaná (nákup, naložení, doprava, složení, přesun hmot), alt. použití nenormovaná štěrkodrť 0-8, 0-16, 0-32)</t>
  </si>
  <si>
    <t>m3</t>
  </si>
  <si>
    <t>modelace základu trati dle PD</t>
  </si>
  <si>
    <t>m2</t>
  </si>
  <si>
    <t>hutnění konstrukčních vrstev po tl. 0,20 m</t>
  </si>
  <si>
    <t>dodávka štěrkové vrstvy, štěrk frakce 0-32 mm certifikovaná, tl. 200 mm</t>
  </si>
  <si>
    <t xml:space="preserve">finální modelace povrchu podkladu vrstvy štěrkodrti </t>
  </si>
  <si>
    <t xml:space="preserve">hutnění povrchu vibrační deskou </t>
  </si>
  <si>
    <t>manuální pokládka asfaltové vrstvy - asfaltu tl. 6-10 cm (ACO 8CH), včetně dodávky materiálu (Asf.) a hutnění</t>
  </si>
  <si>
    <t>značení</t>
  </si>
  <si>
    <t>směrové nástřiky, dl. 145 m</t>
  </si>
  <si>
    <t>celkem pumptrack</t>
  </si>
  <si>
    <t>Kč</t>
  </si>
  <si>
    <t>pole pro vyplnění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</si>
</sst>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8"/>
      <name val="Arial CE"/>
      <family val="2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</font>
    <font>
      <b/>
      <sz val="9"/>
      <name val="Arial CE"/>
      <family val="2"/>
    </font>
    <font>
      <b/>
      <sz val="12"/>
      <name val="Arial CE"/>
    </font>
    <font>
      <sz val="12"/>
      <name val="Arial CE"/>
    </font>
    <font>
      <b/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/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0" xfId="0" applyFont="1"/>
    <xf numFmtId="0" fontId="0" fillId="0" borderId="5" xfId="0" applyBorder="1"/>
    <xf numFmtId="0" fontId="3" fillId="0" borderId="6" xfId="0" applyFont="1" applyBorder="1"/>
    <xf numFmtId="0" fontId="5" fillId="0" borderId="7" xfId="0" applyFont="1" applyBorder="1" applyAlignment="1">
      <alignment horizontal="right"/>
    </xf>
    <xf numFmtId="4" fontId="5" fillId="0" borderId="7" xfId="0" applyNumberFormat="1" applyFont="1" applyBorder="1"/>
    <xf numFmtId="0" fontId="5" fillId="0" borderId="7" xfId="0" applyFont="1" applyBorder="1"/>
    <xf numFmtId="0" fontId="3" fillId="0" borderId="8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right"/>
    </xf>
    <xf numFmtId="4" fontId="6" fillId="0" borderId="11" xfId="0" applyNumberFormat="1" applyFont="1" applyBorder="1"/>
    <xf numFmtId="4" fontId="6" fillId="2" borderId="11" xfId="0" applyNumberFormat="1" applyFont="1" applyFill="1" applyBorder="1" applyAlignment="1">
      <alignment horizontal="right"/>
    </xf>
    <xf numFmtId="4" fontId="7" fillId="0" borderId="12" xfId="0" applyNumberFormat="1" applyFont="1" applyBorder="1"/>
    <xf numFmtId="0" fontId="8" fillId="0" borderId="13" xfId="0" applyFont="1" applyBorder="1"/>
    <xf numFmtId="0" fontId="5" fillId="0" borderId="14" xfId="0" applyFont="1" applyBorder="1" applyAlignment="1">
      <alignment horizontal="right"/>
    </xf>
    <xf numFmtId="4" fontId="4" fillId="0" borderId="14" xfId="0" applyNumberFormat="1" applyFont="1" applyBorder="1"/>
    <xf numFmtId="4" fontId="9" fillId="0" borderId="14" xfId="0" applyNumberFormat="1" applyFont="1" applyBorder="1"/>
    <xf numFmtId="4" fontId="10" fillId="0" borderId="15" xfId="0" applyNumberFormat="1" applyFont="1" applyBorder="1"/>
    <xf numFmtId="0" fontId="6" fillId="0" borderId="16" xfId="0" applyFont="1" applyBorder="1" applyAlignment="1">
      <alignment wrapText="1"/>
    </xf>
    <xf numFmtId="0" fontId="6" fillId="0" borderId="14" xfId="0" applyFont="1" applyBorder="1" applyAlignment="1">
      <alignment horizontal="right"/>
    </xf>
    <xf numFmtId="4" fontId="6" fillId="0" borderId="14" xfId="0" applyNumberFormat="1" applyFont="1" applyBorder="1"/>
    <xf numFmtId="4" fontId="6" fillId="2" borderId="14" xfId="0" applyNumberFormat="1" applyFont="1" applyFill="1" applyBorder="1"/>
    <xf numFmtId="4" fontId="7" fillId="0" borderId="15" xfId="0" applyNumberFormat="1" applyFont="1" applyBorder="1"/>
    <xf numFmtId="4" fontId="6" fillId="2" borderId="14" xfId="0" applyNumberFormat="1" applyFont="1" applyFill="1" applyBorder="1" applyAlignment="1">
      <alignment horizontal="right"/>
    </xf>
    <xf numFmtId="0" fontId="6" fillId="0" borderId="16" xfId="0" applyFont="1" applyBorder="1"/>
    <xf numFmtId="2" fontId="6" fillId="0" borderId="14" xfId="0" applyNumberFormat="1" applyFont="1" applyBorder="1"/>
    <xf numFmtId="0" fontId="8" fillId="0" borderId="13" xfId="0" applyFont="1" applyBorder="1" applyAlignment="1">
      <alignment wrapText="1"/>
    </xf>
    <xf numFmtId="4" fontId="7" fillId="0" borderId="17" xfId="0" applyNumberFormat="1" applyFont="1" applyBorder="1"/>
    <xf numFmtId="2" fontId="7" fillId="0" borderId="15" xfId="0" applyNumberFormat="1" applyFont="1" applyBorder="1"/>
    <xf numFmtId="0" fontId="11" fillId="0" borderId="16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right"/>
    </xf>
    <xf numFmtId="4" fontId="11" fillId="0" borderId="14" xfId="0" applyNumberFormat="1" applyFont="1" applyBorder="1"/>
    <xf numFmtId="2" fontId="11" fillId="2" borderId="14" xfId="0" applyNumberFormat="1" applyFont="1" applyFill="1" applyBorder="1"/>
    <xf numFmtId="4" fontId="12" fillId="0" borderId="15" xfId="0" applyNumberFormat="1" applyFont="1" applyBorder="1"/>
    <xf numFmtId="0" fontId="13" fillId="0" borderId="18" xfId="0" applyFont="1" applyBorder="1"/>
    <xf numFmtId="0" fontId="13" fillId="0" borderId="19" xfId="0" applyFont="1" applyBorder="1" applyAlignment="1">
      <alignment horizontal="right"/>
    </xf>
    <xf numFmtId="4" fontId="14" fillId="0" borderId="19" xfId="0" applyNumberFormat="1" applyFont="1" applyBorder="1"/>
    <xf numFmtId="2" fontId="14" fillId="0" borderId="19" xfId="0" applyNumberFormat="1" applyFont="1" applyBorder="1"/>
    <xf numFmtId="4" fontId="13" fillId="0" borderId="20" xfId="0" applyNumberFormat="1" applyFont="1" applyBorder="1"/>
    <xf numFmtId="0" fontId="10" fillId="2" borderId="0" xfId="0" applyFont="1" applyFill="1"/>
    <xf numFmtId="0" fontId="4" fillId="0" borderId="0" xfId="0" applyFont="1" applyAlignment="1">
      <alignment horizontal="right"/>
    </xf>
    <xf numFmtId="4" fontId="4" fillId="0" borderId="0" xfId="0" applyNumberFormat="1" applyFont="1"/>
    <xf numFmtId="0" fontId="10" fillId="0" borderId="0" xfId="0" applyFont="1"/>
    <xf numFmtId="4" fontId="10" fillId="0" borderId="0" xfId="0" applyNumberFormat="1" applyFont="1"/>
    <xf numFmtId="0" fontId="15" fillId="0" borderId="0" xfId="0" applyFont="1"/>
    <xf numFmtId="4" fontId="15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18902-EA4E-4ABB-BA27-4ECDCBC19DE8}">
  <dimension ref="A1:F41"/>
  <sheetViews>
    <sheetView tabSelected="1" workbookViewId="0">
      <selection activeCell="E3" sqref="E3:E13"/>
    </sheetView>
  </sheetViews>
  <sheetFormatPr defaultColWidth="9.1640625" defaultRowHeight="12.75" x14ac:dyDescent="0.2"/>
  <cols>
    <col min="2" max="2" width="62.5" style="49" customWidth="1"/>
    <col min="3" max="3" width="9.1640625" style="47"/>
    <col min="4" max="4" width="15.33203125" style="48" customWidth="1"/>
    <col min="5" max="5" width="32.5" style="7" customWidth="1"/>
    <col min="6" max="6" width="36.33203125" style="49" customWidth="1"/>
    <col min="7" max="16384" width="9.1640625" style="7"/>
  </cols>
  <sheetData>
    <row r="1" spans="1:6" ht="20.25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</row>
    <row r="2" spans="1:6" ht="13.5" thickBot="1" x14ac:dyDescent="0.25">
      <c r="A2" s="8"/>
      <c r="B2" s="9"/>
      <c r="C2" s="10"/>
      <c r="D2" s="11"/>
      <c r="E2" s="12"/>
      <c r="F2" s="13"/>
    </row>
    <row r="3" spans="1:6" x14ac:dyDescent="0.2">
      <c r="A3" s="14">
        <v>1</v>
      </c>
      <c r="B3" s="15" t="s">
        <v>6</v>
      </c>
      <c r="C3" s="16" t="s">
        <v>7</v>
      </c>
      <c r="D3" s="17">
        <v>1</v>
      </c>
      <c r="E3" s="18"/>
      <c r="F3" s="19">
        <f>E3*D3</f>
        <v>0</v>
      </c>
    </row>
    <row r="4" spans="1:6" ht="15.75" x14ac:dyDescent="0.25">
      <c r="A4" s="14">
        <v>2</v>
      </c>
      <c r="B4" s="20" t="s">
        <v>8</v>
      </c>
      <c r="C4" s="21"/>
      <c r="D4" s="22"/>
      <c r="E4" s="23"/>
      <c r="F4" s="24"/>
    </row>
    <row r="5" spans="1:6" ht="44.1" customHeight="1" x14ac:dyDescent="0.2">
      <c r="A5" s="14">
        <v>3</v>
      </c>
      <c r="B5" s="25" t="s">
        <v>9</v>
      </c>
      <c r="C5" s="26" t="s">
        <v>10</v>
      </c>
      <c r="D5" s="27">
        <v>235</v>
      </c>
      <c r="E5" s="28"/>
      <c r="F5" s="29">
        <f>D5*E5</f>
        <v>0</v>
      </c>
    </row>
    <row r="6" spans="1:6" ht="26.1" customHeight="1" x14ac:dyDescent="0.2">
      <c r="A6" s="14">
        <v>4</v>
      </c>
      <c r="B6" s="25" t="s">
        <v>11</v>
      </c>
      <c r="C6" s="26" t="s">
        <v>12</v>
      </c>
      <c r="D6" s="27">
        <v>312</v>
      </c>
      <c r="E6" s="30"/>
      <c r="F6" s="29">
        <f>E6*D6</f>
        <v>0</v>
      </c>
    </row>
    <row r="7" spans="1:6" x14ac:dyDescent="0.2">
      <c r="A7" s="14">
        <v>5</v>
      </c>
      <c r="B7" s="31" t="s">
        <v>13</v>
      </c>
      <c r="C7" s="26" t="s">
        <v>12</v>
      </c>
      <c r="D7" s="27">
        <f>D6</f>
        <v>312</v>
      </c>
      <c r="E7" s="30"/>
      <c r="F7" s="29">
        <f>E7*D7</f>
        <v>0</v>
      </c>
    </row>
    <row r="8" spans="1:6" ht="27.75" customHeight="1" x14ac:dyDescent="0.2">
      <c r="A8" s="14">
        <v>6</v>
      </c>
      <c r="B8" s="25" t="s">
        <v>14</v>
      </c>
      <c r="C8" s="26" t="s">
        <v>10</v>
      </c>
      <c r="D8" s="27">
        <v>65</v>
      </c>
      <c r="E8" s="30"/>
      <c r="F8" s="29">
        <f>E8*D8</f>
        <v>0</v>
      </c>
    </row>
    <row r="9" spans="1:6" ht="18.600000000000001" customHeight="1" x14ac:dyDescent="0.2">
      <c r="A9" s="14">
        <v>7</v>
      </c>
      <c r="B9" s="25" t="s">
        <v>15</v>
      </c>
      <c r="C9" s="26" t="s">
        <v>12</v>
      </c>
      <c r="D9" s="27">
        <f>D6</f>
        <v>312</v>
      </c>
      <c r="E9" s="30"/>
      <c r="F9" s="29">
        <f>SUM(D9*E9)</f>
        <v>0</v>
      </c>
    </row>
    <row r="10" spans="1:6" x14ac:dyDescent="0.2">
      <c r="A10" s="14">
        <v>8</v>
      </c>
      <c r="B10" s="31" t="s">
        <v>16</v>
      </c>
      <c r="C10" s="26" t="s">
        <v>12</v>
      </c>
      <c r="D10" s="27">
        <f>D6</f>
        <v>312</v>
      </c>
      <c r="E10" s="30"/>
      <c r="F10" s="29">
        <f>E10*D10</f>
        <v>0</v>
      </c>
    </row>
    <row r="11" spans="1:6" ht="27.6" customHeight="1" x14ac:dyDescent="0.2">
      <c r="A11" s="14">
        <v>9</v>
      </c>
      <c r="B11" s="25" t="s">
        <v>17</v>
      </c>
      <c r="C11" s="26" t="s">
        <v>12</v>
      </c>
      <c r="D11" s="32">
        <v>272</v>
      </c>
      <c r="E11" s="30"/>
      <c r="F11" s="29">
        <f>E11*D11</f>
        <v>0</v>
      </c>
    </row>
    <row r="12" spans="1:6" ht="21.6" customHeight="1" x14ac:dyDescent="0.25">
      <c r="A12" s="14">
        <v>10</v>
      </c>
      <c r="B12" s="33" t="s">
        <v>18</v>
      </c>
      <c r="C12" s="26"/>
      <c r="D12" s="27"/>
      <c r="E12" s="34"/>
      <c r="F12" s="35"/>
    </row>
    <row r="13" spans="1:6" ht="13.5" thickBot="1" x14ac:dyDescent="0.25">
      <c r="A13" s="14">
        <v>11</v>
      </c>
      <c r="B13" s="36" t="s">
        <v>19</v>
      </c>
      <c r="C13" s="37" t="s">
        <v>7</v>
      </c>
      <c r="D13" s="38">
        <v>1</v>
      </c>
      <c r="E13" s="39"/>
      <c r="F13" s="40">
        <f>SUM(D13*E13)</f>
        <v>0</v>
      </c>
    </row>
    <row r="14" spans="1:6" ht="16.5" thickBot="1" x14ac:dyDescent="0.3">
      <c r="A14" s="14">
        <v>12</v>
      </c>
      <c r="B14" s="41" t="s">
        <v>20</v>
      </c>
      <c r="C14" s="42" t="s">
        <v>21</v>
      </c>
      <c r="D14" s="43"/>
      <c r="E14" s="44"/>
      <c r="F14" s="45">
        <f>SUM(F3:F13)</f>
        <v>0</v>
      </c>
    </row>
    <row r="18" spans="2:5" x14ac:dyDescent="0.2">
      <c r="B18" s="46" t="s">
        <v>22</v>
      </c>
    </row>
    <row r="28" spans="2:5" x14ac:dyDescent="0.2">
      <c r="E28" s="50"/>
    </row>
    <row r="29" spans="2:5" x14ac:dyDescent="0.2">
      <c r="E29" s="48"/>
    </row>
    <row r="30" spans="2:5" x14ac:dyDescent="0.2">
      <c r="E30" s="48"/>
    </row>
    <row r="31" spans="2:5" x14ac:dyDescent="0.2">
      <c r="E31" s="48"/>
    </row>
    <row r="32" spans="2:5" x14ac:dyDescent="0.2">
      <c r="E32" s="48"/>
    </row>
    <row r="33" spans="2:5" x14ac:dyDescent="0.2">
      <c r="E33" s="50"/>
    </row>
    <row r="34" spans="2:5" x14ac:dyDescent="0.2">
      <c r="E34" s="48"/>
    </row>
    <row r="35" spans="2:5" x14ac:dyDescent="0.2">
      <c r="E35" s="48"/>
    </row>
    <row r="36" spans="2:5" x14ac:dyDescent="0.2">
      <c r="E36" s="48"/>
    </row>
    <row r="37" spans="2:5" x14ac:dyDescent="0.2">
      <c r="E37" s="48"/>
    </row>
    <row r="38" spans="2:5" x14ac:dyDescent="0.2">
      <c r="E38" s="50"/>
    </row>
    <row r="41" spans="2:5" ht="18" x14ac:dyDescent="0.25">
      <c r="B41" s="51"/>
      <c r="E41" s="52"/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2024-09-03T07:31:19Z</dcterms:created>
  <dcterms:modified xsi:type="dcterms:W3CDTF">2024-09-03T07:31:31Z</dcterms:modified>
</cp:coreProperties>
</file>