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file\DataUzivatel\share_omim\Vzory dokumentů\2025\Muzeum  dočasně\"/>
    </mc:Choice>
  </mc:AlternateContent>
  <xr:revisionPtr revIDLastSave="0" documentId="8_{BE07A365-41C5-4769-9C3F-BBB0305D48A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34" i="1"/>
  <c r="F36" i="1"/>
  <c r="F35" i="1"/>
  <c r="F33" i="1"/>
  <c r="F32" i="1"/>
  <c r="F30" i="1"/>
  <c r="F29" i="1"/>
  <c r="F28" i="1"/>
  <c r="F21" i="1"/>
  <c r="F20" i="1"/>
  <c r="F19" i="1"/>
  <c r="F16" i="1"/>
  <c r="F15" i="1"/>
  <c r="F11" i="1"/>
  <c r="F10" i="1"/>
  <c r="F9" i="1"/>
  <c r="F25" i="1" l="1"/>
  <c r="F24" i="1"/>
  <c r="F23" i="1"/>
  <c r="F18" i="1"/>
  <c r="F14" i="1"/>
  <c r="F13" i="1"/>
  <c r="F12" i="1"/>
  <c r="F8" i="1"/>
  <c r="F7" i="1"/>
  <c r="F38" i="1" l="1"/>
  <c r="F39" i="1" s="1"/>
  <c r="F40" i="1" s="1"/>
</calcChain>
</file>

<file path=xl/sharedStrings.xml><?xml version="1.0" encoding="utf-8"?>
<sst xmlns="http://schemas.openxmlformats.org/spreadsheetml/2006/main" count="71" uniqueCount="71">
  <si>
    <t>Označení</t>
  </si>
  <si>
    <t xml:space="preserve">Název </t>
  </si>
  <si>
    <t>Skupina</t>
  </si>
  <si>
    <t>Název akce:  Audiovizuální prvky expozice městského muzea Chotěboř</t>
  </si>
  <si>
    <t>A.1</t>
  </si>
  <si>
    <t>02.01_AV1 – scénář 01_01_04 Průběh vodního řečiště a působení vody v krajině</t>
  </si>
  <si>
    <t xml:space="preserve">1.   Animovaná videa (11 x), včetně jednoho video mappingu na prostorový model </t>
  </si>
  <si>
    <t>2.   Videohry (4 x )</t>
  </si>
  <si>
    <t xml:space="preserve">   3.  Dokumentární záběry (3 x)</t>
  </si>
  <si>
    <t>A.2</t>
  </si>
  <si>
    <t>A.3</t>
  </si>
  <si>
    <t>A.4</t>
  </si>
  <si>
    <t>A.5</t>
  </si>
  <si>
    <t>A.6</t>
  </si>
  <si>
    <t>A.7</t>
  </si>
  <si>
    <t>A.8</t>
  </si>
  <si>
    <t>A.9</t>
  </si>
  <si>
    <t>A.10</t>
  </si>
  <si>
    <t>A.11</t>
  </si>
  <si>
    <t>02.04_AV1 – scénář 01_01_03 Geologický vývoj údolí Doubravy – jedná se o video mapping na prostorový model řeky</t>
  </si>
  <si>
    <t>02.05_AV1 – scénář 01_01_07 Osídlování Chotěbořska</t>
  </si>
  <si>
    <t xml:space="preserve">02.07_AV1 – scénář 01_01_08 Chotěboř na Českomoravské vysočině (dokumentární film) </t>
  </si>
  <si>
    <t xml:space="preserve">02.07_AV2 – scénář 01_01_09 Přednáška Theodora Brucknera (soubor historických fotografií + zvuková stopa) </t>
  </si>
  <si>
    <t xml:space="preserve">03.02_AV1 – scénář 02_02_01 Vývoj města </t>
  </si>
  <si>
    <t>03.02_AV2 – scénář 02_02_02 Vývoj města</t>
  </si>
  <si>
    <t xml:space="preserve">03.05_AV1 – scénář 01_01_10 Husitství </t>
  </si>
  <si>
    <t xml:space="preserve">03.08_AV1 – scénář 01_02_03 Trčkové z Lípy </t>
  </si>
  <si>
    <t xml:space="preserve">03.09_AV1 – scénář 01_03_02 Národní obrození      </t>
  </si>
  <si>
    <t>03.15_AV1 – scénář 02_02_10 Konec války v Chotěboři</t>
  </si>
  <si>
    <t>A.12</t>
  </si>
  <si>
    <t>A.13</t>
  </si>
  <si>
    <t>A.14</t>
  </si>
  <si>
    <t>A.15</t>
  </si>
  <si>
    <t xml:space="preserve">02.01_AV2 – scénář 01_01_05 Zvířata a rostliny na řece </t>
  </si>
  <si>
    <t>03.05_AV2 – scénář 01_02_20 Požáry města</t>
  </si>
  <si>
    <t>03.06_AV1 – scénář 01_01_05 - Městská práva</t>
  </si>
  <si>
    <t>03.09_AV2 – scénář 01_03_27 Průmyslová revoluce</t>
  </si>
  <si>
    <t>A.16</t>
  </si>
  <si>
    <t>A.17</t>
  </si>
  <si>
    <t>A.18</t>
  </si>
  <si>
    <t>02.06_AV1 – scénář 01_01_6 Průlet korytem Doubravy</t>
  </si>
  <si>
    <t>03.17_AV1  – 20. století v obrazech 1 (prezentace fotografií)</t>
  </si>
  <si>
    <t>03.17_AV2   –  20. století v obrazech 2 (prezentace fotografií)</t>
  </si>
  <si>
    <t>A. AUDIOVIZUÁLNÍ DÍLA:</t>
  </si>
  <si>
    <t>B. AUDIO SEKVENCE:</t>
  </si>
  <si>
    <t>1.  Ambientní zvuk (3 x)</t>
  </si>
  <si>
    <t>B.1</t>
  </si>
  <si>
    <t>B.2</t>
  </si>
  <si>
    <t>B.3</t>
  </si>
  <si>
    <t>02.00_AV1 – scénář 01_01_01 – ambientní zvuk vody – vstupní chodba 1. patro</t>
  </si>
  <si>
    <t xml:space="preserve">02.06_AU2 (4x) – scénář 01_01_00 ambientní zvuk řeky a okolí, zvuky ptactva, poryvy větru  </t>
  </si>
  <si>
    <t xml:space="preserve">03.00_AV1 – ambientní zvuková atmosféra  </t>
  </si>
  <si>
    <t>2.  Mluvené slovo včetně původních rozhovorů s pamětníky (5 x)</t>
  </si>
  <si>
    <t>B.4</t>
  </si>
  <si>
    <t>B.5</t>
  </si>
  <si>
    <t>B.6</t>
  </si>
  <si>
    <t>B.7</t>
  </si>
  <si>
    <t>B.8</t>
  </si>
  <si>
    <t xml:space="preserve">01.03_AU1 + AU2 audio poslech – hlas vypravěčky (Atmosférický prolog) – přízemí </t>
  </si>
  <si>
    <t xml:space="preserve">03.11_AU1 – scénář 02_01_02 deníky z 1. sv. války </t>
  </si>
  <si>
    <t xml:space="preserve">03.13_AU1 – scénář 02_02_09 deník partyzánů z 2. sv. války </t>
  </si>
  <si>
    <t xml:space="preserve">03.16_AU1 – scénář 02_03_20 deníkové záznamy, vzpomínky ze srpna 1968 </t>
  </si>
  <si>
    <t xml:space="preserve">03.16_AU2 – rozhovory – Chotěbořské strojírny </t>
  </si>
  <si>
    <t>VÝROBA (cena v Kč bez DPH)</t>
  </si>
  <si>
    <t>CENA CELKEM  (cena v Kč bez DPH)</t>
  </si>
  <si>
    <t>cena celkem část A a B. (cena v Kč bez DPH)</t>
  </si>
  <si>
    <t>INSTALACE A ZPROVOZNĚNÍ v prostoru  muzea (cena v Kč bez DPH)</t>
  </si>
  <si>
    <t>21% DPH</t>
  </si>
  <si>
    <t>cena celkem část A a B. (cena v Kč vč. DPH)</t>
  </si>
  <si>
    <t>Místo akce: Městské muzeum Chotěboř v budově č.p 55 v ul. Trčků z Lípy</t>
  </si>
  <si>
    <t>Příloha č. 6 - Položkový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</si>
</sst>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\ &quot;Kč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5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3" borderId="8" xfId="4" applyBorder="1" applyAlignment="1">
      <alignment horizontal="center" vertical="center" wrapText="1"/>
    </xf>
    <xf numFmtId="0" fontId="0" fillId="3" borderId="8" xfId="4" applyFont="1" applyBorder="1" applyAlignment="1">
      <alignment horizontal="center" vertical="center" wrapText="1"/>
    </xf>
    <xf numFmtId="0" fontId="0" fillId="3" borderId="8" xfId="4" applyFont="1" applyBorder="1" applyAlignment="1">
      <alignment horizontal="center" vertical="center"/>
    </xf>
    <xf numFmtId="0" fontId="4" fillId="0" borderId="0" xfId="0" applyFont="1" applyBorder="1" applyAlignment="1"/>
    <xf numFmtId="0" fontId="0" fillId="0" borderId="0" xfId="0" applyBorder="1" applyAlignment="1">
      <alignment horizontal="center"/>
    </xf>
    <xf numFmtId="165" fontId="0" fillId="0" borderId="4" xfId="1" applyNumberFormat="1" applyFont="1" applyBorder="1" applyAlignment="1">
      <alignment horizontal="center"/>
    </xf>
    <xf numFmtId="0" fontId="0" fillId="6" borderId="2" xfId="0" applyFill="1" applyBorder="1" applyAlignment="1">
      <alignment horizontal="left" vertical="center"/>
    </xf>
    <xf numFmtId="0" fontId="0" fillId="3" borderId="9" xfId="4" applyFont="1" applyBorder="1" applyAlignment="1">
      <alignment horizontal="center" vertical="center" wrapText="1"/>
    </xf>
    <xf numFmtId="0" fontId="0" fillId="3" borderId="2" xfId="4" applyFont="1" applyBorder="1" applyAlignment="1">
      <alignment horizontal="center" vertical="center" wrapText="1"/>
    </xf>
    <xf numFmtId="165" fontId="0" fillId="0" borderId="2" xfId="2" applyNumberFormat="1" applyFont="1" applyBorder="1" applyAlignment="1">
      <alignment horizontal="center" vertical="center"/>
    </xf>
    <xf numFmtId="165" fontId="0" fillId="0" borderId="3" xfId="2" applyNumberFormat="1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0" fillId="0" borderId="6" xfId="0" applyBorder="1" applyAlignment="1">
      <alignment horizontal="center"/>
    </xf>
    <xf numFmtId="165" fontId="6" fillId="6" borderId="10" xfId="0" applyNumberFormat="1" applyFont="1" applyFill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65" fontId="7" fillId="8" borderId="12" xfId="0" applyNumberFormat="1" applyFont="1" applyFill="1" applyBorder="1" applyAlignment="1">
      <alignment horizontal="center" vertical="center"/>
    </xf>
    <xf numFmtId="0" fontId="5" fillId="2" borderId="2" xfId="3" applyFont="1" applyBorder="1" applyAlignment="1">
      <alignment horizontal="center"/>
    </xf>
    <xf numFmtId="0" fontId="4" fillId="5" borderId="3" xfId="6" applyFont="1" applyBorder="1" applyAlignment="1">
      <alignment horizontal="center" vertical="center" wrapText="1"/>
    </xf>
    <xf numFmtId="0" fontId="4" fillId="5" borderId="4" xfId="6" applyFont="1" applyBorder="1" applyAlignment="1">
      <alignment horizontal="center" vertical="center" wrapText="1"/>
    </xf>
    <xf numFmtId="0" fontId="4" fillId="4" borderId="3" xfId="5" applyFont="1" applyBorder="1" applyAlignment="1">
      <alignment horizontal="center"/>
    </xf>
    <xf numFmtId="0" fontId="4" fillId="4" borderId="4" xfId="5" applyFont="1" applyBorder="1" applyAlignment="1">
      <alignment horizontal="center"/>
    </xf>
    <xf numFmtId="0" fontId="4" fillId="4" borderId="5" xfId="5" applyFont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3" fillId="5" borderId="6" xfId="6" applyFont="1" applyBorder="1" applyAlignment="1">
      <alignment horizontal="center" vertical="center" shrinkToFit="1"/>
    </xf>
    <xf numFmtId="0" fontId="3" fillId="5" borderId="7" xfId="6" applyFont="1" applyBorder="1" applyAlignment="1">
      <alignment horizontal="center" vertical="center" shrinkToFit="1"/>
    </xf>
    <xf numFmtId="0" fontId="3" fillId="5" borderId="6" xfId="6" applyFont="1" applyBorder="1" applyAlignment="1">
      <alignment horizontal="center" vertical="center"/>
    </xf>
    <xf numFmtId="0" fontId="3" fillId="5" borderId="7" xfId="6" applyFont="1" applyBorder="1" applyAlignment="1">
      <alignment horizontal="center" vertical="center"/>
    </xf>
    <xf numFmtId="0" fontId="3" fillId="5" borderId="8" xfId="6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6" borderId="2" xfId="3" applyFont="1" applyFill="1" applyBorder="1" applyAlignment="1">
      <alignment horizontal="center"/>
    </xf>
    <xf numFmtId="0" fontId="3" fillId="5" borderId="6" xfId="6" applyFont="1" applyBorder="1" applyAlignment="1">
      <alignment horizontal="center" vertical="center" wrapText="1"/>
    </xf>
    <xf numFmtId="0" fontId="3" fillId="5" borderId="7" xfId="6" applyFont="1" applyBorder="1" applyAlignment="1">
      <alignment horizontal="center" vertical="center" wrapText="1"/>
    </xf>
    <xf numFmtId="0" fontId="3" fillId="5" borderId="8" xfId="6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5" borderId="2" xfId="6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</cellXfs>
  <cellStyles count="7">
    <cellStyle name="20 % – Zvýraznění 2" xfId="4" builtinId="34"/>
    <cellStyle name="20 % – Zvýraznění 3" xfId="6" builtinId="38"/>
    <cellStyle name="60 % – Zvýraznění 2" xfId="5" builtinId="36"/>
    <cellStyle name="Čárka" xfId="1" builtinId="3"/>
    <cellStyle name="Měna" xfId="2" builtinId="4"/>
    <cellStyle name="Normální" xfId="0" builtinId="0"/>
    <cellStyle name="Poznámka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tabSelected="1" topLeftCell="A19" zoomScale="85" zoomScaleNormal="85" workbookViewId="0">
      <selection activeCell="D29" sqref="D29"/>
    </sheetView>
  </sheetViews>
  <sheetFormatPr defaultRowHeight="15" x14ac:dyDescent="0.25"/>
  <cols>
    <col min="1" max="1" width="40.5703125" customWidth="1"/>
    <col min="2" max="2" width="9.42578125" customWidth="1"/>
    <col min="3" max="3" width="82.85546875" customWidth="1"/>
    <col min="4" max="4" width="17.42578125" customWidth="1"/>
    <col min="5" max="6" width="37.42578125" customWidth="1"/>
  </cols>
  <sheetData>
    <row r="1" spans="1:15" ht="45" customHeight="1" x14ac:dyDescent="0.45">
      <c r="A1" s="25" t="s">
        <v>70</v>
      </c>
      <c r="B1" s="25"/>
      <c r="C1" s="25"/>
      <c r="D1" s="25"/>
      <c r="E1" s="25"/>
      <c r="F1" s="25"/>
    </row>
    <row r="2" spans="1:15" ht="45" customHeight="1" x14ac:dyDescent="0.35">
      <c r="A2" s="40" t="s">
        <v>3</v>
      </c>
      <c r="B2" s="40"/>
      <c r="C2" s="40"/>
      <c r="D2" s="40"/>
      <c r="E2" s="40"/>
      <c r="F2" s="40"/>
    </row>
    <row r="3" spans="1:15" ht="35.1" customHeight="1" x14ac:dyDescent="0.4">
      <c r="A3" s="39" t="s">
        <v>69</v>
      </c>
      <c r="B3" s="39"/>
      <c r="C3" s="39"/>
      <c r="D3" s="39"/>
      <c r="E3" s="39"/>
      <c r="F3" s="39"/>
      <c r="G3" s="11"/>
      <c r="H3" s="11"/>
      <c r="I3" s="11"/>
      <c r="J3" s="11"/>
      <c r="K3" s="11"/>
      <c r="L3" s="11"/>
      <c r="M3" s="11"/>
      <c r="N3" s="11"/>
      <c r="O3" s="11"/>
    </row>
    <row r="4" spans="1:15" ht="35.1" customHeight="1" x14ac:dyDescent="0.4">
      <c r="A4" s="28" t="s">
        <v>43</v>
      </c>
      <c r="B4" s="29"/>
      <c r="C4" s="29"/>
      <c r="D4" s="29"/>
      <c r="E4" s="29"/>
      <c r="F4" s="30"/>
      <c r="G4" s="12"/>
      <c r="H4" s="12"/>
      <c r="I4" s="12"/>
      <c r="J4" s="12"/>
      <c r="K4" s="12"/>
      <c r="L4" s="12"/>
      <c r="M4" s="12"/>
      <c r="N4" s="12"/>
      <c r="O4" s="12"/>
    </row>
    <row r="5" spans="1:15" ht="45" customHeight="1" x14ac:dyDescent="0.25">
      <c r="A5" s="10" t="s">
        <v>2</v>
      </c>
      <c r="B5" s="9" t="s">
        <v>0</v>
      </c>
      <c r="C5" s="8" t="s">
        <v>1</v>
      </c>
      <c r="D5" s="9" t="s">
        <v>63</v>
      </c>
      <c r="E5" s="15" t="s">
        <v>66</v>
      </c>
      <c r="F5" s="16" t="s">
        <v>64</v>
      </c>
      <c r="G5" s="1"/>
      <c r="H5" s="1"/>
      <c r="I5" s="1"/>
      <c r="J5" s="1"/>
      <c r="K5" s="1"/>
      <c r="L5" s="1"/>
      <c r="M5" s="1"/>
      <c r="N5" s="1"/>
    </row>
    <row r="6" spans="1:15" ht="30" customHeight="1" x14ac:dyDescent="0.25">
      <c r="A6" s="41" t="s">
        <v>6</v>
      </c>
      <c r="B6" s="4" t="s">
        <v>4</v>
      </c>
      <c r="C6" s="5" t="s">
        <v>5</v>
      </c>
      <c r="D6" s="17">
        <v>0</v>
      </c>
      <c r="E6" s="18">
        <v>0</v>
      </c>
      <c r="F6" s="17">
        <f t="shared" ref="F6:F16" si="0">E6+D6</f>
        <v>0</v>
      </c>
    </row>
    <row r="7" spans="1:15" ht="30" customHeight="1" x14ac:dyDescent="0.25">
      <c r="A7" s="42"/>
      <c r="B7" s="4" t="s">
        <v>9</v>
      </c>
      <c r="C7" s="5" t="s">
        <v>19</v>
      </c>
      <c r="D7" s="17">
        <v>0</v>
      </c>
      <c r="E7" s="18">
        <v>0</v>
      </c>
      <c r="F7" s="17">
        <f t="shared" si="0"/>
        <v>0</v>
      </c>
    </row>
    <row r="8" spans="1:15" ht="30" customHeight="1" x14ac:dyDescent="0.25">
      <c r="A8" s="42"/>
      <c r="B8" s="4" t="s">
        <v>10</v>
      </c>
      <c r="C8" s="4" t="s">
        <v>20</v>
      </c>
      <c r="D8" s="17">
        <v>0</v>
      </c>
      <c r="E8" s="18">
        <v>0</v>
      </c>
      <c r="F8" s="17">
        <f t="shared" si="0"/>
        <v>0</v>
      </c>
    </row>
    <row r="9" spans="1:15" ht="30" customHeight="1" x14ac:dyDescent="0.25">
      <c r="A9" s="42"/>
      <c r="B9" s="4" t="s">
        <v>11</v>
      </c>
      <c r="C9" s="4" t="s">
        <v>21</v>
      </c>
      <c r="D9" s="17">
        <v>0</v>
      </c>
      <c r="E9" s="18">
        <v>0</v>
      </c>
      <c r="F9" s="17">
        <f t="shared" si="0"/>
        <v>0</v>
      </c>
    </row>
    <row r="10" spans="1:15" ht="30" customHeight="1" x14ac:dyDescent="0.25">
      <c r="A10" s="42"/>
      <c r="B10" s="4" t="s">
        <v>12</v>
      </c>
      <c r="C10" s="4" t="s">
        <v>22</v>
      </c>
      <c r="D10" s="17">
        <v>0</v>
      </c>
      <c r="E10" s="18">
        <v>0</v>
      </c>
      <c r="F10" s="17">
        <f t="shared" si="0"/>
        <v>0</v>
      </c>
    </row>
    <row r="11" spans="1:15" ht="30" customHeight="1" x14ac:dyDescent="0.25">
      <c r="A11" s="42"/>
      <c r="B11" s="4" t="s">
        <v>13</v>
      </c>
      <c r="C11" s="5" t="s">
        <v>23</v>
      </c>
      <c r="D11" s="17">
        <v>0</v>
      </c>
      <c r="E11" s="18">
        <v>0</v>
      </c>
      <c r="F11" s="17">
        <f t="shared" si="0"/>
        <v>0</v>
      </c>
    </row>
    <row r="12" spans="1:15" ht="30" customHeight="1" x14ac:dyDescent="0.25">
      <c r="A12" s="42"/>
      <c r="B12" s="4" t="s">
        <v>14</v>
      </c>
      <c r="C12" s="4" t="s">
        <v>24</v>
      </c>
      <c r="D12" s="17">
        <v>0</v>
      </c>
      <c r="E12" s="18">
        <v>0</v>
      </c>
      <c r="F12" s="17">
        <f t="shared" si="0"/>
        <v>0</v>
      </c>
    </row>
    <row r="13" spans="1:15" ht="30" customHeight="1" x14ac:dyDescent="0.25">
      <c r="A13" s="42"/>
      <c r="B13" s="4" t="s">
        <v>15</v>
      </c>
      <c r="C13" s="4" t="s">
        <v>25</v>
      </c>
      <c r="D13" s="17">
        <v>0</v>
      </c>
      <c r="E13" s="18">
        <v>0</v>
      </c>
      <c r="F13" s="17">
        <f t="shared" si="0"/>
        <v>0</v>
      </c>
    </row>
    <row r="14" spans="1:15" ht="30" customHeight="1" x14ac:dyDescent="0.25">
      <c r="A14" s="42"/>
      <c r="B14" s="4" t="s">
        <v>16</v>
      </c>
      <c r="C14" s="4" t="s">
        <v>26</v>
      </c>
      <c r="D14" s="17">
        <v>0</v>
      </c>
      <c r="E14" s="18">
        <v>0</v>
      </c>
      <c r="F14" s="17">
        <f t="shared" si="0"/>
        <v>0</v>
      </c>
    </row>
    <row r="15" spans="1:15" ht="30" customHeight="1" x14ac:dyDescent="0.25">
      <c r="A15" s="42"/>
      <c r="B15" s="4" t="s">
        <v>17</v>
      </c>
      <c r="C15" s="4" t="s">
        <v>27</v>
      </c>
      <c r="D15" s="17">
        <v>0</v>
      </c>
      <c r="E15" s="18">
        <v>0</v>
      </c>
      <c r="F15" s="17">
        <f t="shared" si="0"/>
        <v>0</v>
      </c>
    </row>
    <row r="16" spans="1:15" ht="30" customHeight="1" x14ac:dyDescent="0.25">
      <c r="A16" s="43"/>
      <c r="B16" s="5" t="s">
        <v>18</v>
      </c>
      <c r="C16" s="5" t="s">
        <v>28</v>
      </c>
      <c r="D16" s="17">
        <v>0</v>
      </c>
      <c r="E16" s="18">
        <v>0</v>
      </c>
      <c r="F16" s="17">
        <f t="shared" si="0"/>
        <v>0</v>
      </c>
    </row>
    <row r="17" spans="1:6" ht="9.9499999999999993" customHeight="1" x14ac:dyDescent="0.25">
      <c r="A17" s="44"/>
      <c r="B17" s="45"/>
      <c r="C17" s="45"/>
      <c r="D17" s="45"/>
      <c r="E17" s="45"/>
      <c r="F17" s="2"/>
    </row>
    <row r="18" spans="1:6" ht="30" customHeight="1" x14ac:dyDescent="0.25">
      <c r="A18" s="49" t="s">
        <v>7</v>
      </c>
      <c r="B18" s="4" t="s">
        <v>29</v>
      </c>
      <c r="C18" s="4" t="s">
        <v>33</v>
      </c>
      <c r="D18" s="19">
        <v>0</v>
      </c>
      <c r="E18" s="20">
        <v>0</v>
      </c>
      <c r="F18" s="19">
        <f>E18+D18</f>
        <v>0</v>
      </c>
    </row>
    <row r="19" spans="1:6" ht="30" customHeight="1" x14ac:dyDescent="0.25">
      <c r="A19" s="49"/>
      <c r="B19" s="4" t="s">
        <v>30</v>
      </c>
      <c r="C19" s="4" t="s">
        <v>34</v>
      </c>
      <c r="D19" s="19">
        <v>0</v>
      </c>
      <c r="E19" s="20">
        <v>0</v>
      </c>
      <c r="F19" s="19">
        <f>E19+D19</f>
        <v>0</v>
      </c>
    </row>
    <row r="20" spans="1:6" ht="30" customHeight="1" x14ac:dyDescent="0.25">
      <c r="A20" s="49"/>
      <c r="B20" s="4" t="s">
        <v>31</v>
      </c>
      <c r="C20" s="4" t="s">
        <v>35</v>
      </c>
      <c r="D20" s="19">
        <v>0</v>
      </c>
      <c r="E20" s="20">
        <v>0</v>
      </c>
      <c r="F20" s="19">
        <f>E20+D20</f>
        <v>0</v>
      </c>
    </row>
    <row r="21" spans="1:6" ht="30" customHeight="1" x14ac:dyDescent="0.25">
      <c r="A21" s="49"/>
      <c r="B21" s="4" t="s">
        <v>32</v>
      </c>
      <c r="C21" s="4" t="s">
        <v>36</v>
      </c>
      <c r="D21" s="19">
        <v>0</v>
      </c>
      <c r="E21" s="20">
        <v>0</v>
      </c>
      <c r="F21" s="19">
        <f>E21+D21</f>
        <v>0</v>
      </c>
    </row>
    <row r="22" spans="1:6" ht="9.9499999999999993" customHeight="1" x14ac:dyDescent="0.25">
      <c r="A22" s="50"/>
      <c r="B22" s="50"/>
      <c r="C22" s="50"/>
      <c r="D22" s="50"/>
      <c r="E22" s="50"/>
      <c r="F22" s="3"/>
    </row>
    <row r="23" spans="1:6" ht="30" customHeight="1" x14ac:dyDescent="0.25">
      <c r="A23" s="34" t="s">
        <v>8</v>
      </c>
      <c r="B23" s="4" t="s">
        <v>37</v>
      </c>
      <c r="C23" s="4" t="s">
        <v>40</v>
      </c>
      <c r="D23" s="19">
        <v>0</v>
      </c>
      <c r="E23" s="20">
        <v>0</v>
      </c>
      <c r="F23" s="19">
        <f>E23+D23</f>
        <v>0</v>
      </c>
    </row>
    <row r="24" spans="1:6" ht="30" customHeight="1" x14ac:dyDescent="0.25">
      <c r="A24" s="35"/>
      <c r="B24" s="4" t="s">
        <v>38</v>
      </c>
      <c r="C24" s="4" t="s">
        <v>41</v>
      </c>
      <c r="D24" s="19">
        <v>0</v>
      </c>
      <c r="E24" s="20">
        <v>0</v>
      </c>
      <c r="F24" s="19">
        <f>E24+D24</f>
        <v>0</v>
      </c>
    </row>
    <row r="25" spans="1:6" ht="30" customHeight="1" x14ac:dyDescent="0.25">
      <c r="A25" s="35"/>
      <c r="B25" s="4" t="s">
        <v>39</v>
      </c>
      <c r="C25" s="4" t="s">
        <v>42</v>
      </c>
      <c r="D25" s="19">
        <v>0</v>
      </c>
      <c r="E25" s="20">
        <v>0</v>
      </c>
      <c r="F25" s="19">
        <f>E25+D25</f>
        <v>0</v>
      </c>
    </row>
    <row r="26" spans="1:6" ht="9.9499999999999993" customHeight="1" x14ac:dyDescent="0.25">
      <c r="A26" s="44"/>
      <c r="B26" s="45"/>
      <c r="C26" s="45"/>
      <c r="D26" s="45"/>
      <c r="E26" s="45"/>
      <c r="F26" s="2"/>
    </row>
    <row r="27" spans="1:6" ht="35.1" customHeight="1" x14ac:dyDescent="0.4">
      <c r="A27" s="31" t="s">
        <v>44</v>
      </c>
      <c r="B27" s="32"/>
      <c r="C27" s="32"/>
      <c r="D27" s="32"/>
      <c r="E27" s="32"/>
      <c r="F27" s="33"/>
    </row>
    <row r="28" spans="1:6" ht="50.1" customHeight="1" x14ac:dyDescent="0.25">
      <c r="A28" s="36" t="s">
        <v>45</v>
      </c>
      <c r="B28" s="14" t="s">
        <v>46</v>
      </c>
      <c r="C28" s="14" t="s">
        <v>49</v>
      </c>
      <c r="D28" s="19">
        <v>0</v>
      </c>
      <c r="E28" s="19">
        <v>0</v>
      </c>
      <c r="F28" s="19">
        <f>E28+D28</f>
        <v>0</v>
      </c>
    </row>
    <row r="29" spans="1:6" ht="50.1" customHeight="1" x14ac:dyDescent="0.25">
      <c r="A29" s="37"/>
      <c r="B29" s="14" t="s">
        <v>47</v>
      </c>
      <c r="C29" s="14" t="s">
        <v>50</v>
      </c>
      <c r="D29" s="19">
        <v>0</v>
      </c>
      <c r="E29" s="19">
        <v>0</v>
      </c>
      <c r="F29" s="19">
        <f>E29+D29</f>
        <v>0</v>
      </c>
    </row>
    <row r="30" spans="1:6" ht="30" customHeight="1" x14ac:dyDescent="0.25">
      <c r="A30" s="38"/>
      <c r="B30" s="5" t="s">
        <v>48</v>
      </c>
      <c r="C30" s="5" t="s">
        <v>51</v>
      </c>
      <c r="D30" s="19">
        <v>0</v>
      </c>
      <c r="E30" s="19">
        <v>0</v>
      </c>
      <c r="F30" s="19">
        <f>E30+D30</f>
        <v>0</v>
      </c>
    </row>
    <row r="31" spans="1:6" ht="9.9499999999999993" customHeight="1" x14ac:dyDescent="0.25">
      <c r="A31" s="6"/>
      <c r="B31" s="7"/>
      <c r="C31" s="7"/>
      <c r="D31" s="13"/>
      <c r="E31" s="7"/>
      <c r="F31" s="2"/>
    </row>
    <row r="32" spans="1:6" ht="30" customHeight="1" x14ac:dyDescent="0.25">
      <c r="A32" s="41" t="s">
        <v>52</v>
      </c>
      <c r="B32" s="14" t="s">
        <v>53</v>
      </c>
      <c r="C32" s="5" t="s">
        <v>58</v>
      </c>
      <c r="D32" s="19">
        <v>0</v>
      </c>
      <c r="E32" s="19">
        <v>0</v>
      </c>
      <c r="F32" s="19">
        <f>E32+D32</f>
        <v>0</v>
      </c>
    </row>
    <row r="33" spans="1:6" ht="30" customHeight="1" x14ac:dyDescent="0.25">
      <c r="A33" s="51"/>
      <c r="B33" s="14" t="s">
        <v>54</v>
      </c>
      <c r="C33" s="5" t="s">
        <v>59</v>
      </c>
      <c r="D33" s="19">
        <v>0</v>
      </c>
      <c r="E33" s="19">
        <v>0</v>
      </c>
      <c r="F33" s="19">
        <f>E33+D33</f>
        <v>0</v>
      </c>
    </row>
    <row r="34" spans="1:6" ht="30" customHeight="1" x14ac:dyDescent="0.25">
      <c r="A34" s="51"/>
      <c r="B34" s="14" t="s">
        <v>55</v>
      </c>
      <c r="C34" s="5" t="s">
        <v>60</v>
      </c>
      <c r="D34" s="19">
        <v>0</v>
      </c>
      <c r="E34" s="19">
        <v>0</v>
      </c>
      <c r="F34" s="19">
        <f>E34+D34</f>
        <v>0</v>
      </c>
    </row>
    <row r="35" spans="1:6" ht="30" customHeight="1" x14ac:dyDescent="0.25">
      <c r="A35" s="51"/>
      <c r="B35" s="14" t="s">
        <v>56</v>
      </c>
      <c r="C35" s="5" t="s">
        <v>61</v>
      </c>
      <c r="D35" s="19">
        <v>0</v>
      </c>
      <c r="E35" s="19">
        <v>0</v>
      </c>
      <c r="F35" s="19">
        <f>E35+D35</f>
        <v>0</v>
      </c>
    </row>
    <row r="36" spans="1:6" ht="30" customHeight="1" x14ac:dyDescent="0.25">
      <c r="A36" s="52"/>
      <c r="B36" s="14" t="s">
        <v>57</v>
      </c>
      <c r="C36" s="5" t="s">
        <v>62</v>
      </c>
      <c r="D36" s="19">
        <v>0</v>
      </c>
      <c r="E36" s="19">
        <v>0</v>
      </c>
      <c r="F36" s="19">
        <f>E36+D36</f>
        <v>0</v>
      </c>
    </row>
    <row r="37" spans="1:6" ht="9.9499999999999993" customHeight="1" thickBot="1" x14ac:dyDescent="0.3">
      <c r="A37" s="44"/>
      <c r="B37" s="45"/>
      <c r="C37" s="45"/>
      <c r="D37" s="45"/>
      <c r="E37" s="45"/>
      <c r="F37" s="21"/>
    </row>
    <row r="38" spans="1:6" ht="45" customHeight="1" thickBot="1" x14ac:dyDescent="0.3">
      <c r="A38" s="26" t="s">
        <v>65</v>
      </c>
      <c r="B38" s="27"/>
      <c r="C38" s="27"/>
      <c r="D38" s="27"/>
      <c r="E38" s="27"/>
      <c r="F38" s="22">
        <f>F36+F35+F34+F33+F32+F30+F29+F28+F25+F24+F23+F21+F20+F19+F18+F16+F15+F14+F13+F12+F11+F10+F9+F8+F7+F6</f>
        <v>0</v>
      </c>
    </row>
    <row r="39" spans="1:6" ht="50.1" customHeight="1" x14ac:dyDescent="0.4">
      <c r="A39" s="48" t="s">
        <v>67</v>
      </c>
      <c r="B39" s="48"/>
      <c r="C39" s="48"/>
      <c r="D39" s="48"/>
      <c r="E39" s="46"/>
      <c r="F39" s="23">
        <f>F38*0.21</f>
        <v>0</v>
      </c>
    </row>
    <row r="40" spans="1:6" ht="50.1" customHeight="1" thickBot="1" x14ac:dyDescent="0.45">
      <c r="A40" s="46" t="s">
        <v>68</v>
      </c>
      <c r="B40" s="47"/>
      <c r="C40" s="47"/>
      <c r="D40" s="47"/>
      <c r="E40" s="47"/>
      <c r="F40" s="24">
        <f>F39+F38</f>
        <v>0</v>
      </c>
    </row>
  </sheetData>
  <mergeCells count="17">
    <mergeCell ref="A40:E40"/>
    <mergeCell ref="A39:E39"/>
    <mergeCell ref="A37:E37"/>
    <mergeCell ref="A18:A21"/>
    <mergeCell ref="A26:E26"/>
    <mergeCell ref="A22:E22"/>
    <mergeCell ref="A32:A36"/>
    <mergeCell ref="A1:F1"/>
    <mergeCell ref="A38:E38"/>
    <mergeCell ref="A4:F4"/>
    <mergeCell ref="A27:F27"/>
    <mergeCell ref="A23:A25"/>
    <mergeCell ref="A28:A30"/>
    <mergeCell ref="A3:F3"/>
    <mergeCell ref="A2:F2"/>
    <mergeCell ref="A6:A16"/>
    <mergeCell ref="A17:E17"/>
  </mergeCells>
  <pageMargins left="0.7" right="0.7" top="0.78740157499999996" bottom="0.78740157499999996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Dvořák Luboš</dc:creator>
  <cp:lastModifiedBy>Průša Václav</cp:lastModifiedBy>
  <cp:lastPrinted>2021-03-08T11:33:40Z</cp:lastPrinted>
  <dcterms:created xsi:type="dcterms:W3CDTF">2021-01-19T08:52:00Z</dcterms:created>
  <dcterms:modified xsi:type="dcterms:W3CDTF">2025-05-29T09:09:02Z</dcterms:modified>
</cp:coreProperties>
</file>