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pospichalova\Documents\Dokumenty 2018\Zimní stadion\umělá plocha\"/>
    </mc:Choice>
  </mc:AlternateContent>
  <xr:revisionPtr revIDLastSave="0" documentId="10_ncr:8100000_{A6E03D33-1AC7-4CCC-8356-811A5EC2200F}" xr6:coauthVersionLast="34" xr6:coauthVersionMax="34" xr10:uidLastSave="{00000000-0000-0000-0000-000000000000}"/>
  <bookViews>
    <workbookView xWindow="0" yWindow="0" windowWidth="19200" windowHeight="11970" xr2:uid="{AA485186-B5F1-48DE-BF2C-789BE7CFEBBF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10" i="1"/>
  <c r="J11" i="1"/>
  <c r="J12" i="1"/>
  <c r="J13" i="1"/>
  <c r="J4" i="1"/>
  <c r="J7" i="1" l="1"/>
  <c r="J14" i="1"/>
  <c r="J16" i="1" l="1"/>
  <c r="J17" i="1" l="1"/>
  <c r="J18" i="1" s="1"/>
</calcChain>
</file>

<file path=xl/sharedStrings.xml><?xml version="1.0" encoding="utf-8"?>
<sst xmlns="http://schemas.openxmlformats.org/spreadsheetml/2006/main" count="22" uniqueCount="19">
  <si>
    <t>Zimní stadion Chotěboř - dodávka umělého mobilního povrchu SPORT COURT -  POWER GAME</t>
  </si>
  <si>
    <t>m2</t>
  </si>
  <si>
    <t>montáž sportovního povrchu</t>
  </si>
  <si>
    <t>Provedení lajnování  PUR (2K) barvou</t>
  </si>
  <si>
    <t>m</t>
  </si>
  <si>
    <t>Sportovní vybavení</t>
  </si>
  <si>
    <t>D mobilní branka na florbal</t>
  </si>
  <si>
    <t>ks</t>
  </si>
  <si>
    <t>D sada mantinelů  pro florbal vč, 2 manipulačních vozíků</t>
  </si>
  <si>
    <t>kompl</t>
  </si>
  <si>
    <t>D mobilní sady na badminton</t>
  </si>
  <si>
    <t>D mobilní branka na hokejbal</t>
  </si>
  <si>
    <t>Sportovní povrch</t>
  </si>
  <si>
    <t>Sportovní povrch celkem bez DPH</t>
  </si>
  <si>
    <t>Sportovní vybavení celkem bez DPH</t>
  </si>
  <si>
    <t>Celkem bez DPH</t>
  </si>
  <si>
    <t xml:space="preserve">21% DPH </t>
  </si>
  <si>
    <t>Cena celkem vč. DPH</t>
  </si>
  <si>
    <t>D vč. dopravy  sportovního povchu SPORT COURT -  POWER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</si>
</sst>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 val="singleAccounting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3" fontId="0" fillId="0" borderId="0" xfId="1" applyFont="1"/>
    <xf numFmtId="43" fontId="3" fillId="0" borderId="0" xfId="1" applyFont="1"/>
    <xf numFmtId="43" fontId="2" fillId="0" borderId="0" xfId="1" applyFont="1"/>
    <xf numFmtId="0" fontId="4" fillId="0" borderId="0" xfId="0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7FA01-97AF-41FE-979D-857A68DC62CD}">
  <dimension ref="A1:J19"/>
  <sheetViews>
    <sheetView tabSelected="1" topLeftCell="A6" workbookViewId="0">
      <selection activeCell="A21" sqref="A21"/>
    </sheetView>
  </sheetViews>
  <sheetFormatPr defaultRowHeight="15" x14ac:dyDescent="0.25"/>
  <cols>
    <col min="8" max="8" width="11.85546875" bestFit="1" customWidth="1"/>
    <col min="9" max="9" width="12.85546875" bestFit="1" customWidth="1"/>
    <col min="10" max="10" width="21" bestFit="1" customWidth="1"/>
  </cols>
  <sheetData>
    <row r="1" spans="1:10" x14ac:dyDescent="0.25">
      <c r="A1" s="1" t="s">
        <v>0</v>
      </c>
    </row>
    <row r="3" spans="1:10" x14ac:dyDescent="0.25">
      <c r="A3" s="1" t="s">
        <v>12</v>
      </c>
    </row>
    <row r="4" spans="1:10" x14ac:dyDescent="0.25">
      <c r="A4" s="5" t="s">
        <v>18</v>
      </c>
      <c r="G4" t="s">
        <v>1</v>
      </c>
      <c r="H4" s="2">
        <v>1800</v>
      </c>
      <c r="I4" s="2"/>
      <c r="J4" s="2">
        <f>H4*I4</f>
        <v>0</v>
      </c>
    </row>
    <row r="5" spans="1:10" x14ac:dyDescent="0.25">
      <c r="A5" t="s">
        <v>2</v>
      </c>
      <c r="G5" t="s">
        <v>1</v>
      </c>
      <c r="H5" s="2">
        <v>1800</v>
      </c>
      <c r="I5" s="2"/>
      <c r="J5" s="2">
        <f t="shared" ref="J5:J13" si="0">H5*I5</f>
        <v>0</v>
      </c>
    </row>
    <row r="6" spans="1:10" ht="17.25" x14ac:dyDescent="0.4">
      <c r="A6" t="s">
        <v>3</v>
      </c>
      <c r="G6" t="s">
        <v>4</v>
      </c>
      <c r="H6" s="2">
        <v>1500</v>
      </c>
      <c r="I6" s="2"/>
      <c r="J6" s="3">
        <f t="shared" si="0"/>
        <v>0</v>
      </c>
    </row>
    <row r="7" spans="1:10" x14ac:dyDescent="0.25">
      <c r="A7" s="1" t="s">
        <v>13</v>
      </c>
      <c r="H7" s="2"/>
      <c r="I7" s="2"/>
      <c r="J7" s="4">
        <f>SUM(J4:J6)</f>
        <v>0</v>
      </c>
    </row>
    <row r="8" spans="1:10" x14ac:dyDescent="0.25">
      <c r="H8" s="2"/>
      <c r="I8" s="2"/>
      <c r="J8" s="2"/>
    </row>
    <row r="9" spans="1:10" x14ac:dyDescent="0.25">
      <c r="A9" s="1" t="s">
        <v>5</v>
      </c>
      <c r="H9" s="2"/>
      <c r="I9" s="2"/>
      <c r="J9" s="2"/>
    </row>
    <row r="10" spans="1:10" x14ac:dyDescent="0.25">
      <c r="A10" t="s">
        <v>6</v>
      </c>
      <c r="G10" t="s">
        <v>7</v>
      </c>
      <c r="H10" s="2">
        <v>2</v>
      </c>
      <c r="I10" s="2"/>
      <c r="J10" s="2">
        <f t="shared" si="0"/>
        <v>0</v>
      </c>
    </row>
    <row r="11" spans="1:10" x14ac:dyDescent="0.25">
      <c r="A11" t="s">
        <v>8</v>
      </c>
      <c r="G11" t="s">
        <v>9</v>
      </c>
      <c r="H11" s="2">
        <v>1</v>
      </c>
      <c r="I11" s="2"/>
      <c r="J11" s="2">
        <f t="shared" si="0"/>
        <v>0</v>
      </c>
    </row>
    <row r="12" spans="1:10" x14ac:dyDescent="0.25">
      <c r="A12" t="s">
        <v>10</v>
      </c>
      <c r="G12" t="s">
        <v>9</v>
      </c>
      <c r="H12" s="2">
        <v>2</v>
      </c>
      <c r="I12" s="2"/>
      <c r="J12" s="2">
        <f t="shared" si="0"/>
        <v>0</v>
      </c>
    </row>
    <row r="13" spans="1:10" ht="17.25" x14ac:dyDescent="0.4">
      <c r="A13" t="s">
        <v>11</v>
      </c>
      <c r="G13" t="s">
        <v>7</v>
      </c>
      <c r="H13" s="2">
        <v>2</v>
      </c>
      <c r="I13" s="2"/>
      <c r="J13" s="3">
        <f t="shared" si="0"/>
        <v>0</v>
      </c>
    </row>
    <row r="14" spans="1:10" x14ac:dyDescent="0.25">
      <c r="A14" s="1" t="s">
        <v>14</v>
      </c>
      <c r="H14" s="2"/>
      <c r="I14" s="2"/>
      <c r="J14" s="4">
        <f>SUM(J10:J13)</f>
        <v>0</v>
      </c>
    </row>
    <row r="15" spans="1:10" x14ac:dyDescent="0.25">
      <c r="H15" s="2"/>
      <c r="I15" s="2"/>
      <c r="J15" s="2"/>
    </row>
    <row r="16" spans="1:10" x14ac:dyDescent="0.25">
      <c r="A16" s="1" t="s">
        <v>15</v>
      </c>
      <c r="H16" s="2"/>
      <c r="I16" s="2"/>
      <c r="J16" s="4">
        <f>J7+J14</f>
        <v>0</v>
      </c>
    </row>
    <row r="17" spans="1:10" ht="17.25" x14ac:dyDescent="0.4">
      <c r="A17" t="s">
        <v>16</v>
      </c>
      <c r="H17" s="2"/>
      <c r="I17" s="2"/>
      <c r="J17" s="3">
        <f>0.21*J16</f>
        <v>0</v>
      </c>
    </row>
    <row r="18" spans="1:10" x14ac:dyDescent="0.25">
      <c r="A18" s="1" t="s">
        <v>17</v>
      </c>
      <c r="H18" s="2"/>
      <c r="I18" s="2"/>
      <c r="J18" s="4">
        <f>SUM(J16:J17)</f>
        <v>0</v>
      </c>
    </row>
    <row r="19" spans="1:10" x14ac:dyDescent="0.25">
      <c r="H19" s="2"/>
      <c r="I19" s="2"/>
      <c r="J19" s="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Pospichalová Zdenka</dc:creator>
  <cp:lastModifiedBy>Pospichalová Zdenka</cp:lastModifiedBy>
  <cp:lastPrinted>2018-08-07T07:17:34Z</cp:lastPrinted>
  <dcterms:created xsi:type="dcterms:W3CDTF">2018-07-24T09:25:24Z</dcterms:created>
  <dcterms:modified xsi:type="dcterms:W3CDTF">2018-08-09T11:38:44Z</dcterms:modified>
</cp:coreProperties>
</file>