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75" yWindow="120" windowWidth="9825" windowHeight="10515" tabRatio="740" activeTab="0"/>
  </bookViews>
  <sheets>
    <sheet name="ESI" sheetId="1" r:id="rId1"/>
  </sheets>
  <definedNames>
    <definedName name="_xlnm.Print_Titles" localSheetId="0">'ESI'!$2:$2</definedName>
    <definedName name="_xlnm.Print_Area" localSheetId="0">'ESI'!$A$1:$E$45</definedName>
  </definedNames>
  <calcPr fullCalcOnLoad="1"/>
</workbook>
</file>

<file path=xl/sharedStrings.xml><?xml version="1.0" encoding="utf-8"?>
<sst xmlns="http://schemas.openxmlformats.org/spreadsheetml/2006/main" count="85" uniqueCount="55">
  <si>
    <t>ks</t>
  </si>
  <si>
    <t>Poř.</t>
  </si>
  <si>
    <t>Kód</t>
  </si>
  <si>
    <t>Popis</t>
  </si>
  <si>
    <t>MJ</t>
  </si>
  <si>
    <t>m</t>
  </si>
  <si>
    <t>množství</t>
  </si>
  <si>
    <t>100</t>
  </si>
  <si>
    <t>200</t>
  </si>
  <si>
    <t>300</t>
  </si>
  <si>
    <t>400</t>
  </si>
  <si>
    <t>Ostatní materiál a montáže</t>
  </si>
  <si>
    <t>Kabelové rozvody</t>
  </si>
  <si>
    <t>Kabelové trasy, montážní materiál</t>
  </si>
  <si>
    <t>Závěrečná měření, kontrola a nastavení prvků.</t>
  </si>
  <si>
    <t>Revize a revizní zprávy.</t>
  </si>
  <si>
    <t>PD skutečného provedení.</t>
  </si>
  <si>
    <t>Zaškolení obsluhy.</t>
  </si>
  <si>
    <t>Ekologická likvidace odpadů</t>
  </si>
  <si>
    <t>Výkony spojené s prácemi v budově, stavební přípomoce.</t>
  </si>
  <si>
    <t>Zařízení staveniště</t>
  </si>
  <si>
    <t>Drobný montážní materiál (stahovací pásky, sádra, hmoždinky, šrouby, hřebíky, izolační pásky, kotvící materíál …)</t>
  </si>
  <si>
    <t>Všechny pohledové a koncové prvky musí být schváleny investorem nebo architektem. Navržené technické řešení odpovídá použití referenčních výrobků, při jejich záměně nutno v technickém řešení zohlednit odlišné parametry (i v návaznosti na ostatní profese)</t>
  </si>
  <si>
    <t>ELE</t>
  </si>
  <si>
    <t>Elektroinstalace</t>
  </si>
  <si>
    <t>Zabezpečení prostupu skrz obvodovou zeď do terénu proti vnikání vlhkosti</t>
  </si>
  <si>
    <t xml:space="preserve">Koordinace </t>
  </si>
  <si>
    <t>500</t>
  </si>
  <si>
    <t>Zemní práce</t>
  </si>
  <si>
    <t>Kabelové lože z písku (tl. 20 cm)</t>
  </si>
  <si>
    <t>Folie výstražná š. 33 cm</t>
  </si>
  <si>
    <t>Krycí desky 300x100mm</t>
  </si>
  <si>
    <t>Vytýčení kabelové trasy a její následné zaměření</t>
  </si>
  <si>
    <t>Vytýčení stávajících podzemních sítí</t>
  </si>
  <si>
    <t>Požární ucpávky mezi požárními úseky</t>
  </si>
  <si>
    <t>Zemnící drát FeZn D=10 mm</t>
  </si>
  <si>
    <t>Svorka SS</t>
  </si>
  <si>
    <t xml:space="preserve">Nové podzemní rozvaděče a úprava rozvodů elektroinstalace na náměstí T.G. Masaryka
</t>
  </si>
  <si>
    <t>Úprava, doplnění stávajícího rozvaděče RE v objektu MěÚ Chtošboř, dle popisu v TZ</t>
  </si>
  <si>
    <t>soubor</t>
  </si>
  <si>
    <t>Úprava, doplnění stávajícího rozvaděče R-VO, dle popisu v TZ</t>
  </si>
  <si>
    <t>Kabel s Cu jádrem CYKY-J 4x16</t>
  </si>
  <si>
    <t>Kabel s Cu jádrem CYKY-J 5x16</t>
  </si>
  <si>
    <t>Kabelová zemní spojka smrštitelná 10/16, vč. dutinek a příslušenství</t>
  </si>
  <si>
    <t>Rozvaděče</t>
  </si>
  <si>
    <t>600</t>
  </si>
  <si>
    <t>Koncové elementy</t>
  </si>
  <si>
    <t>Instalační trubka tuhá PVC 32mm, vč. příslušenství, kotvení</t>
  </si>
  <si>
    <t>Výkop kabelové rýhy š. 35. hl. 80 cm - volný terén, s přesahem 20cm</t>
  </si>
  <si>
    <t>Zához a hutnění kabelové rýhy, finální úprava - osetí</t>
  </si>
  <si>
    <t>Podzemní šachta vč. rozvaděče 0,4kV - poklop – nerez ocel / k zádlažbě (hloubka pro zádlažbu 65 mm), nosnost: 40 t, vnitřní rozměry: 550 x 800 mm, vnější rozměry: 825 x 800 mm, výška: 625 mm, otevírání pomocí plynových pístů – nerez provedení, šachta – polykarbonát, IP58, vč. zadláždění. Výbava rozvaděče:
Hlavní vypínač 100A
Chránič 100A/4/0,03
Chránič 25A/4/0,03
12x jistič 16/1
4x jistič 16/3
3x jistič 32/3
12x zásuvka 230V/16A
4x zásuvka 400V/16A
3x zásuvka 400V/32A
1x vývodka pro přív. kabel
1x vývodka uzemnění
Pohyblivý kabel 16 mm2 – 3 m</t>
  </si>
  <si>
    <t>Výkop pro podzemní šachtu 140x140x90cm</t>
  </si>
  <si>
    <t>Příprava pro uložení podzemní šachty / lože</t>
  </si>
  <si>
    <t>Odvoz vytěžené zeminy na skládku do 1 km, cca. 4,5m3</t>
  </si>
  <si>
    <t>Demontáž stávajícího zděného pilíře s rozvaděčem, vč. základu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</si>
</sst>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#,##0.\-"/>
    <numFmt numFmtId="169" formatCode="#,##0.000_ ;\-#,##0.0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color indexed="18"/>
      <name val="Arial"/>
      <family val="2"/>
    </font>
    <font>
      <b/>
      <sz val="12"/>
      <color indexed="25"/>
      <name val="Arial"/>
      <family val="2"/>
    </font>
    <font>
      <b/>
      <sz val="10"/>
      <color indexed="62"/>
      <name val="Arial"/>
      <family val="2"/>
    </font>
    <font>
      <sz val="9"/>
      <color indexed="8"/>
      <name val="Arial"/>
      <family val="2"/>
    </font>
    <font>
      <sz val="9"/>
      <name val="Arial CE"/>
      <family val="0"/>
    </font>
    <font>
      <sz val="9"/>
      <name val="Arial"/>
      <family val="2"/>
    </font>
    <font>
      <b/>
      <sz val="13"/>
      <color indexed="6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1" fontId="2" fillId="0" borderId="0">
      <alignment horizontal="center" vertical="center"/>
      <protection locked="0"/>
    </xf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8" fillId="0" borderId="12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49" fillId="0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49" fillId="0" borderId="15" xfId="0" applyNumberFormat="1" applyFont="1" applyFill="1" applyBorder="1" applyAlignment="1">
      <alignment horizontal="left" vertical="center" wrapText="1"/>
    </xf>
    <xf numFmtId="164" fontId="5" fillId="0" borderId="14" xfId="0" applyNumberFormat="1" applyFont="1" applyFill="1" applyBorder="1" applyAlignment="1">
      <alignment vertical="center"/>
    </xf>
    <xf numFmtId="49" fontId="49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vertical="center"/>
    </xf>
    <xf numFmtId="49" fontId="49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49" fontId="6" fillId="0" borderId="16" xfId="46" applyNumberFormat="1" applyFont="1" applyFill="1" applyBorder="1" applyAlignment="1">
      <alignment vertical="center" wrapText="1"/>
      <protection/>
    </xf>
    <xf numFmtId="49" fontId="11" fillId="0" borderId="16" xfId="46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/>
    </xf>
    <xf numFmtId="16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2" fillId="0" borderId="0" xfId="47" applyFill="1" applyAlignment="1">
      <alignment vertical="center"/>
      <protection/>
    </xf>
    <xf numFmtId="0" fontId="1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rofese" xfId="46"/>
    <cellStyle name="normální_specifikace mat.-kanal.přípojky A-H" xfId="47"/>
    <cellStyle name="Poznámka" xfId="48"/>
    <cellStyle name="Percent" xfId="49"/>
    <cellStyle name="Propojená buňka" xfId="50"/>
    <cellStyle name="Specifikace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46"/>
  <sheetViews>
    <sheetView showGridLines="0" tabSelected="1" zoomScaleSheetLayoutView="100" zoomScalePageLayoutView="0" workbookViewId="0" topLeftCell="A1">
      <selection activeCell="C9" sqref="C9"/>
    </sheetView>
  </sheetViews>
  <sheetFormatPr defaultColWidth="9.140625" defaultRowHeight="12.75" outlineLevelRow="2"/>
  <cols>
    <col min="1" max="1" width="5.7109375" style="34" customWidth="1"/>
    <col min="2" max="2" width="7.140625" style="34" customWidth="1"/>
    <col min="3" max="3" width="75.7109375" style="38" customWidth="1"/>
    <col min="4" max="4" width="6.57421875" style="29" bestFit="1" customWidth="1"/>
    <col min="5" max="5" width="9.7109375" style="29" customWidth="1"/>
    <col min="6" max="16384" width="9.140625" style="34" customWidth="1"/>
  </cols>
  <sheetData>
    <row r="1" spans="1:5" ht="59.25" customHeight="1">
      <c r="A1" s="30"/>
      <c r="B1" s="31"/>
      <c r="C1" s="32" t="s">
        <v>37</v>
      </c>
      <c r="D1" s="33"/>
      <c r="E1" s="3"/>
    </row>
    <row r="2" spans="1:5" ht="13.5" thickBot="1">
      <c r="A2" s="2" t="s">
        <v>1</v>
      </c>
      <c r="B2" s="1" t="s">
        <v>2</v>
      </c>
      <c r="C2" s="10" t="s">
        <v>3</v>
      </c>
      <c r="D2" s="2" t="s">
        <v>4</v>
      </c>
      <c r="E2" s="2" t="s">
        <v>6</v>
      </c>
    </row>
    <row r="3" spans="1:5" ht="12.75">
      <c r="A3" s="4"/>
      <c r="B3" s="5"/>
      <c r="C3" s="9"/>
      <c r="D3" s="6"/>
      <c r="E3" s="6"/>
    </row>
    <row r="4" spans="1:5" ht="15.75">
      <c r="A4" s="30"/>
      <c r="B4" s="31" t="s">
        <v>23</v>
      </c>
      <c r="C4" s="35" t="s">
        <v>24</v>
      </c>
      <c r="D4" s="33"/>
      <c r="E4" s="3"/>
    </row>
    <row r="5" spans="1:5" s="15" customFormat="1" ht="12.75" outlineLevel="1">
      <c r="A5" s="19"/>
      <c r="B5" s="20" t="s">
        <v>7</v>
      </c>
      <c r="C5" s="18" t="s">
        <v>44</v>
      </c>
      <c r="D5" s="18"/>
      <c r="E5" s="18"/>
    </row>
    <row r="6" spans="1:5" s="17" customFormat="1" ht="12.75" outlineLevel="2">
      <c r="A6" s="16">
        <f>B5+1</f>
        <v>101</v>
      </c>
      <c r="B6" s="7"/>
      <c r="C6" s="12" t="s">
        <v>38</v>
      </c>
      <c r="D6" s="7" t="s">
        <v>39</v>
      </c>
      <c r="E6" s="8">
        <v>1</v>
      </c>
    </row>
    <row r="7" spans="1:5" s="17" customFormat="1" ht="12.75" outlineLevel="2">
      <c r="A7" s="16">
        <f>A6+1</f>
        <v>102</v>
      </c>
      <c r="B7" s="7"/>
      <c r="C7" s="12" t="s">
        <v>40</v>
      </c>
      <c r="D7" s="7" t="s">
        <v>39</v>
      </c>
      <c r="E7" s="8">
        <v>1</v>
      </c>
    </row>
    <row r="8" spans="1:5" s="15" customFormat="1" ht="12.75" outlineLevel="1">
      <c r="A8" s="19"/>
      <c r="B8" s="20" t="s">
        <v>8</v>
      </c>
      <c r="C8" s="18" t="s">
        <v>46</v>
      </c>
      <c r="D8" s="18"/>
      <c r="E8" s="18"/>
    </row>
    <row r="9" spans="1:5" s="17" customFormat="1" ht="192" outlineLevel="2">
      <c r="A9" s="16">
        <f>B8+1</f>
        <v>201</v>
      </c>
      <c r="B9" s="7"/>
      <c r="C9" s="12" t="s">
        <v>50</v>
      </c>
      <c r="D9" s="7" t="s">
        <v>0</v>
      </c>
      <c r="E9" s="8">
        <v>2</v>
      </c>
    </row>
    <row r="10" spans="1:5" s="17" customFormat="1" ht="12.75" outlineLevel="2">
      <c r="A10" s="16">
        <f>A9+1</f>
        <v>202</v>
      </c>
      <c r="B10" s="7"/>
      <c r="C10" s="12" t="s">
        <v>43</v>
      </c>
      <c r="D10" s="7" t="s">
        <v>0</v>
      </c>
      <c r="E10" s="8">
        <v>1</v>
      </c>
    </row>
    <row r="11" spans="1:5" s="15" customFormat="1" ht="12.75" outlineLevel="1">
      <c r="A11" s="19"/>
      <c r="B11" s="20" t="s">
        <v>9</v>
      </c>
      <c r="C11" s="18" t="s">
        <v>13</v>
      </c>
      <c r="D11" s="18"/>
      <c r="E11" s="18"/>
    </row>
    <row r="12" spans="1:5" s="17" customFormat="1" ht="12.75" outlineLevel="2">
      <c r="A12" s="16">
        <f>B11+1</f>
        <v>301</v>
      </c>
      <c r="B12" s="7"/>
      <c r="C12" s="12" t="s">
        <v>47</v>
      </c>
      <c r="D12" s="7" t="s">
        <v>5</v>
      </c>
      <c r="E12" s="8">
        <v>40</v>
      </c>
    </row>
    <row r="13" spans="1:5" s="17" customFormat="1" ht="12.75" outlineLevel="2">
      <c r="A13" s="16">
        <f>A12+1</f>
        <v>302</v>
      </c>
      <c r="B13" s="7"/>
      <c r="C13" s="12" t="s">
        <v>43</v>
      </c>
      <c r="D13" s="7" t="s">
        <v>0</v>
      </c>
      <c r="E13" s="8">
        <v>1</v>
      </c>
    </row>
    <row r="14" spans="1:5" s="15" customFormat="1" ht="12.75" outlineLevel="1">
      <c r="A14" s="19"/>
      <c r="B14" s="20" t="s">
        <v>10</v>
      </c>
      <c r="C14" s="14" t="s">
        <v>12</v>
      </c>
      <c r="D14" s="21"/>
      <c r="E14" s="22"/>
    </row>
    <row r="15" spans="1:5" s="17" customFormat="1" ht="12.75" outlineLevel="2">
      <c r="A15" s="16">
        <f>B14+1</f>
        <v>401</v>
      </c>
      <c r="B15" s="7"/>
      <c r="C15" s="12" t="s">
        <v>41</v>
      </c>
      <c r="D15" s="7" t="s">
        <v>5</v>
      </c>
      <c r="E15" s="8">
        <v>10</v>
      </c>
    </row>
    <row r="16" spans="1:5" s="17" customFormat="1" ht="12.75" outlineLevel="2">
      <c r="A16" s="16">
        <f>A15+1</f>
        <v>402</v>
      </c>
      <c r="B16" s="7"/>
      <c r="C16" s="12" t="s">
        <v>42</v>
      </c>
      <c r="D16" s="7" t="s">
        <v>5</v>
      </c>
      <c r="E16" s="8">
        <v>105</v>
      </c>
    </row>
    <row r="17" spans="1:5" s="15" customFormat="1" ht="12.75" outlineLevel="1">
      <c r="A17" s="23"/>
      <c r="B17" s="24" t="s">
        <v>27</v>
      </c>
      <c r="C17" s="18" t="s">
        <v>28</v>
      </c>
      <c r="D17" s="25"/>
      <c r="E17" s="26"/>
    </row>
    <row r="18" spans="1:5" s="17" customFormat="1" ht="12.75" outlineLevel="2">
      <c r="A18" s="16">
        <f>B17+1</f>
        <v>501</v>
      </c>
      <c r="B18" s="7"/>
      <c r="C18" s="13" t="s">
        <v>48</v>
      </c>
      <c r="D18" s="7" t="s">
        <v>5</v>
      </c>
      <c r="E18" s="8">
        <v>14</v>
      </c>
    </row>
    <row r="19" spans="1:5" s="17" customFormat="1" ht="12.75" outlineLevel="2">
      <c r="A19" s="16">
        <f>A18+1</f>
        <v>502</v>
      </c>
      <c r="B19" s="7"/>
      <c r="C19" s="13" t="s">
        <v>51</v>
      </c>
      <c r="D19" s="7" t="s">
        <v>0</v>
      </c>
      <c r="E19" s="8">
        <v>2</v>
      </c>
    </row>
    <row r="20" spans="1:5" s="17" customFormat="1" ht="12.75" outlineLevel="2">
      <c r="A20" s="16">
        <f>A19+1</f>
        <v>503</v>
      </c>
      <c r="B20" s="7"/>
      <c r="C20" s="11" t="s">
        <v>52</v>
      </c>
      <c r="D20" s="7" t="s">
        <v>0</v>
      </c>
      <c r="E20" s="8">
        <v>2</v>
      </c>
    </row>
    <row r="21" spans="1:5" s="17" customFormat="1" ht="12.75" outlineLevel="2">
      <c r="A21" s="16">
        <f aca="true" t="shared" si="0" ref="A21:A29">A20+1</f>
        <v>504</v>
      </c>
      <c r="B21" s="7"/>
      <c r="C21" s="11" t="s">
        <v>29</v>
      </c>
      <c r="D21" s="7" t="s">
        <v>5</v>
      </c>
      <c r="E21" s="8">
        <v>14</v>
      </c>
    </row>
    <row r="22" spans="1:5" s="17" customFormat="1" ht="12.75" outlineLevel="2">
      <c r="A22" s="16">
        <f t="shared" si="0"/>
        <v>505</v>
      </c>
      <c r="B22" s="7"/>
      <c r="C22" s="11" t="s">
        <v>30</v>
      </c>
      <c r="D22" s="7" t="s">
        <v>5</v>
      </c>
      <c r="E22" s="8">
        <v>14</v>
      </c>
    </row>
    <row r="23" spans="1:5" s="17" customFormat="1" ht="12.75" outlineLevel="2">
      <c r="A23" s="16">
        <f t="shared" si="0"/>
        <v>506</v>
      </c>
      <c r="B23" s="7"/>
      <c r="C23" s="11" t="s">
        <v>31</v>
      </c>
      <c r="D23" s="7" t="s">
        <v>0</v>
      </c>
      <c r="E23" s="8">
        <v>14</v>
      </c>
    </row>
    <row r="24" spans="1:5" s="17" customFormat="1" ht="12.75" outlineLevel="2">
      <c r="A24" s="16">
        <f t="shared" si="0"/>
        <v>507</v>
      </c>
      <c r="B24" s="7"/>
      <c r="C24" s="11" t="s">
        <v>35</v>
      </c>
      <c r="D24" s="7" t="s">
        <v>5</v>
      </c>
      <c r="E24" s="8">
        <v>20</v>
      </c>
    </row>
    <row r="25" spans="1:5" s="17" customFormat="1" ht="12.75" outlineLevel="2">
      <c r="A25" s="16">
        <f t="shared" si="0"/>
        <v>508</v>
      </c>
      <c r="B25" s="7"/>
      <c r="C25" s="11" t="s">
        <v>36</v>
      </c>
      <c r="D25" s="7" t="s">
        <v>0</v>
      </c>
      <c r="E25" s="8">
        <v>8</v>
      </c>
    </row>
    <row r="26" spans="1:5" s="17" customFormat="1" ht="12.75" outlineLevel="2">
      <c r="A26" s="16">
        <f t="shared" si="0"/>
        <v>509</v>
      </c>
      <c r="B26" s="7"/>
      <c r="C26" s="11" t="s">
        <v>49</v>
      </c>
      <c r="D26" s="7" t="s">
        <v>5</v>
      </c>
      <c r="E26" s="8">
        <v>14</v>
      </c>
    </row>
    <row r="27" spans="1:5" s="17" customFormat="1" ht="12.75" outlineLevel="2">
      <c r="A27" s="16">
        <f t="shared" si="0"/>
        <v>510</v>
      </c>
      <c r="B27" s="7"/>
      <c r="C27" s="11" t="s">
        <v>53</v>
      </c>
      <c r="D27" s="7" t="s">
        <v>39</v>
      </c>
      <c r="E27" s="8">
        <v>1</v>
      </c>
    </row>
    <row r="28" spans="1:5" s="17" customFormat="1" ht="12.75" outlineLevel="2">
      <c r="A28" s="16">
        <f t="shared" si="0"/>
        <v>511</v>
      </c>
      <c r="B28" s="7"/>
      <c r="C28" s="11" t="s">
        <v>32</v>
      </c>
      <c r="D28" s="7" t="s">
        <v>5</v>
      </c>
      <c r="E28" s="8">
        <v>14</v>
      </c>
    </row>
    <row r="29" spans="1:5" s="17" customFormat="1" ht="12.75" outlineLevel="2">
      <c r="A29" s="16">
        <f t="shared" si="0"/>
        <v>512</v>
      </c>
      <c r="B29" s="7"/>
      <c r="C29" s="11" t="s">
        <v>33</v>
      </c>
      <c r="D29" s="7" t="s">
        <v>39</v>
      </c>
      <c r="E29" s="8">
        <v>1</v>
      </c>
    </row>
    <row r="30" spans="1:5" s="15" customFormat="1" ht="12.75" outlineLevel="1">
      <c r="A30" s="23"/>
      <c r="B30" s="24" t="s">
        <v>45</v>
      </c>
      <c r="C30" s="18" t="s">
        <v>11</v>
      </c>
      <c r="D30" s="25"/>
      <c r="E30" s="26"/>
    </row>
    <row r="31" spans="1:5" s="17" customFormat="1" ht="24" outlineLevel="2">
      <c r="A31" s="16">
        <f>B30+1</f>
        <v>601</v>
      </c>
      <c r="B31" s="7"/>
      <c r="C31" s="13" t="s">
        <v>21</v>
      </c>
      <c r="D31" s="7" t="s">
        <v>39</v>
      </c>
      <c r="E31" s="8">
        <v>1</v>
      </c>
    </row>
    <row r="32" spans="1:5" s="17" customFormat="1" ht="12.75" outlineLevel="2">
      <c r="A32" s="16">
        <f>A31+1</f>
        <v>602</v>
      </c>
      <c r="B32" s="7"/>
      <c r="C32" s="13" t="s">
        <v>54</v>
      </c>
      <c r="D32" s="7" t="s">
        <v>39</v>
      </c>
      <c r="E32" s="8">
        <v>1</v>
      </c>
    </row>
    <row r="33" spans="1:5" s="17" customFormat="1" ht="12.75" outlineLevel="2">
      <c r="A33" s="16">
        <f>A32+1</f>
        <v>603</v>
      </c>
      <c r="B33" s="7"/>
      <c r="C33" s="13" t="s">
        <v>25</v>
      </c>
      <c r="D33" s="7" t="s">
        <v>39</v>
      </c>
      <c r="E33" s="8">
        <v>1</v>
      </c>
    </row>
    <row r="34" spans="1:5" s="17" customFormat="1" ht="12.75" outlineLevel="2">
      <c r="A34" s="16">
        <f aca="true" t="shared" si="1" ref="A34:A42">A33+1</f>
        <v>604</v>
      </c>
      <c r="B34" s="7"/>
      <c r="C34" s="13" t="s">
        <v>34</v>
      </c>
      <c r="D34" s="7" t="s">
        <v>39</v>
      </c>
      <c r="E34" s="8">
        <v>1</v>
      </c>
    </row>
    <row r="35" spans="1:5" s="17" customFormat="1" ht="12.75" outlineLevel="2">
      <c r="A35" s="16">
        <f t="shared" si="1"/>
        <v>605</v>
      </c>
      <c r="B35" s="7"/>
      <c r="C35" s="13" t="s">
        <v>18</v>
      </c>
      <c r="D35" s="7" t="s">
        <v>39</v>
      </c>
      <c r="E35" s="8">
        <v>1</v>
      </c>
    </row>
    <row r="36" spans="1:5" s="17" customFormat="1" ht="12.75" outlineLevel="2">
      <c r="A36" s="16">
        <f t="shared" si="1"/>
        <v>606</v>
      </c>
      <c r="B36" s="7"/>
      <c r="C36" s="13" t="s">
        <v>20</v>
      </c>
      <c r="D36" s="7" t="s">
        <v>39</v>
      </c>
      <c r="E36" s="8">
        <v>1</v>
      </c>
    </row>
    <row r="37" spans="1:5" s="17" customFormat="1" ht="12.75" outlineLevel="2">
      <c r="A37" s="16">
        <f t="shared" si="1"/>
        <v>607</v>
      </c>
      <c r="B37" s="7"/>
      <c r="C37" s="13" t="s">
        <v>26</v>
      </c>
      <c r="D37" s="7" t="s">
        <v>39</v>
      </c>
      <c r="E37" s="8">
        <v>1</v>
      </c>
    </row>
    <row r="38" spans="1:5" s="17" customFormat="1" ht="12.75" outlineLevel="2">
      <c r="A38" s="16">
        <f t="shared" si="1"/>
        <v>608</v>
      </c>
      <c r="B38" s="7"/>
      <c r="C38" s="13" t="s">
        <v>19</v>
      </c>
      <c r="D38" s="7" t="s">
        <v>39</v>
      </c>
      <c r="E38" s="8">
        <v>1</v>
      </c>
    </row>
    <row r="39" spans="1:5" s="17" customFormat="1" ht="12.75" outlineLevel="2">
      <c r="A39" s="16">
        <f t="shared" si="1"/>
        <v>609</v>
      </c>
      <c r="B39" s="7"/>
      <c r="C39" s="13" t="s">
        <v>14</v>
      </c>
      <c r="D39" s="7" t="s">
        <v>39</v>
      </c>
      <c r="E39" s="8">
        <v>1</v>
      </c>
    </row>
    <row r="40" spans="1:5" s="17" customFormat="1" ht="12.75" outlineLevel="2">
      <c r="A40" s="16">
        <f t="shared" si="1"/>
        <v>610</v>
      </c>
      <c r="B40" s="7"/>
      <c r="C40" s="13" t="s">
        <v>15</v>
      </c>
      <c r="D40" s="7" t="s">
        <v>39</v>
      </c>
      <c r="E40" s="8">
        <v>1</v>
      </c>
    </row>
    <row r="41" spans="1:5" s="17" customFormat="1" ht="12.75" outlineLevel="2">
      <c r="A41" s="16">
        <f t="shared" si="1"/>
        <v>611</v>
      </c>
      <c r="B41" s="7"/>
      <c r="C41" s="13" t="s">
        <v>16</v>
      </c>
      <c r="D41" s="7" t="s">
        <v>39</v>
      </c>
      <c r="E41" s="8">
        <v>1</v>
      </c>
    </row>
    <row r="42" spans="1:5" s="17" customFormat="1" ht="12.75" outlineLevel="2">
      <c r="A42" s="16">
        <f t="shared" si="1"/>
        <v>612</v>
      </c>
      <c r="B42" s="7"/>
      <c r="C42" s="13" t="s">
        <v>17</v>
      </c>
      <c r="D42" s="7" t="s">
        <v>39</v>
      </c>
      <c r="E42" s="8">
        <v>1</v>
      </c>
    </row>
    <row r="43" spans="3:5" s="36" customFormat="1" ht="36">
      <c r="C43" s="28" t="s">
        <v>22</v>
      </c>
      <c r="D43" s="27"/>
      <c r="E43" s="27"/>
    </row>
    <row r="44" ht="12.75">
      <c r="A44" s="37"/>
    </row>
    <row r="46" ht="12.75">
      <c r="B46" s="39"/>
    </row>
  </sheetData>
  <sheetProtection/>
  <printOptions/>
  <pageMargins left="0.2362204724409449" right="0.2755905511811024" top="0.8661417322834646" bottom="0.7086614173228347" header="0.3937007874015748" footer="0.3937007874015748"/>
  <pageSetup horizontalDpi="600" verticalDpi="600" orientation="portrait" paperSize="9" scale="90" r:id="rId1"/>
  <headerFooter alignWithMargins="0">
    <oddHeader>&amp;RSpecifikace ESI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Kalivodova</dc:creator>
  <cp:keywords/>
  <dc:description/>
  <cp:lastModifiedBy>Vít Zvolánek</cp:lastModifiedBy>
  <cp:lastPrinted>2017-12-12T11:58:15Z</cp:lastPrinted>
  <dcterms:created xsi:type="dcterms:W3CDTF">2005-02-26T09:47:33Z</dcterms:created>
  <dcterms:modified xsi:type="dcterms:W3CDTF">2017-12-12T11:58:19Z</dcterms:modified>
  <cp:category/>
  <cp:version/>
  <cp:contentType/>
  <cp:contentStatus/>
</cp:coreProperties>
</file>